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Form PCI - CV candidato" sheetId="1" r:id="rId1"/>
    <sheet name="Cálculo ÍTEM 2" sheetId="2" r:id="rId2"/>
    <sheet name="Cálculo ÍTEM 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<sst xmlns="http://schemas.openxmlformats.org/spreadsheetml/2006/main" count="53" uniqueCount="41">
  <si>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FORMULÁRIO DE AVALIAÇÃO DE PRODUÇÃO DO CANDIDATO A BOLSISTA</t>
  </si>
  <si>
    <t>NOME DO ORIENTADOR:</t>
  </si>
  <si>
    <t>Para os itens 2 a 13 deve ser considerada a produção dos últimos cinco (5) anos + o ano corrente</t>
  </si>
  <si>
    <t>Nº</t>
  </si>
  <si>
    <t>ÍTEM DE PRODUÇÃO</t>
  </si>
  <si>
    <t>Valor bruto</t>
  </si>
  <si>
    <t xml:space="preserve">Valor estandarizado </t>
  </si>
  <si>
    <t>Nº de orientações concluídas de doutorado</t>
  </si>
  <si>
    <t>Nº de orientações concluídas de mestrado</t>
  </si>
  <si>
    <t>Nº de orientações concluídas de iniciação científica e/ou monografias de graduação</t>
  </si>
  <si>
    <t>Nº de disciplinas da PG-INPA como responsável</t>
  </si>
  <si>
    <t>TOTAL</t>
  </si>
  <si>
    <t>Atesto que a informação fornecida acima sobre minha produção é verdadeira.</t>
  </si>
  <si>
    <t xml:space="preserve">_________________________, _____ de _______________________ de _________      Assinatura: </t>
  </si>
  <si>
    <t>Nome do periódico</t>
  </si>
  <si>
    <t>Fator de impacto</t>
  </si>
  <si>
    <t>Nº artigos</t>
  </si>
  <si>
    <t>VALOR</t>
  </si>
  <si>
    <r>
      <t xml:space="preserve">Produção deve ser tabulada na célula correspondente na </t>
    </r>
    <r>
      <rPr>
        <b/>
        <sz val="11"/>
        <color indexed="10"/>
        <rFont val="Arial Black"/>
        <family val="2"/>
      </rPr>
      <t xml:space="preserve">coluna C; </t>
    </r>
    <r>
      <rPr>
        <b/>
        <u val="single"/>
        <sz val="11"/>
        <color indexed="10"/>
        <rFont val="Arial Black"/>
        <family val="2"/>
      </rPr>
      <t>NÃO TOCAR COLUNA D</t>
    </r>
    <r>
      <rPr>
        <b/>
        <sz val="11"/>
        <color indexed="10"/>
        <rFont val="Arial Black"/>
        <family val="2"/>
      </rPr>
      <t xml:space="preserve">. </t>
    </r>
    <r>
      <rPr>
        <b/>
        <sz val="11"/>
        <color indexed="10"/>
        <rFont val="Arial"/>
        <family val="2"/>
      </rPr>
      <t>Use vírgula para casas decimais</t>
    </r>
    <r>
      <rPr>
        <b/>
        <sz val="11"/>
        <color indexed="10"/>
        <rFont val="Arial"/>
        <family val="2"/>
      </rPr>
      <t xml:space="preserve"> </t>
    </r>
  </si>
  <si>
    <t xml:space="preserve">NOME DO CANDIDATO A BOLSA: </t>
  </si>
  <si>
    <t>CÁLCULO DO VALOR DO ÍTEM 2 (artigos publicados/aceitos/no prelo) DO FORMULÁRIO AVALIAÇÃO PRODUÇÃO</t>
  </si>
  <si>
    <t xml:space="preserve">Use a lista do ISI/JCR indicada no edital ao qual está se candidatando. </t>
  </si>
  <si>
    <r>
      <t xml:space="preserve">A produção deve ser tabulada nas </t>
    </r>
    <r>
      <rPr>
        <b/>
        <sz val="10"/>
        <color indexed="10"/>
        <rFont val="Arial Black"/>
        <family val="2"/>
      </rPr>
      <t xml:space="preserve">colunas A, B e C. </t>
    </r>
    <r>
      <rPr>
        <b/>
        <u val="single"/>
        <sz val="10"/>
        <color indexed="10"/>
        <rFont val="Arial Black"/>
        <family val="2"/>
      </rPr>
      <t>NÃO TOCAR NA COLUNA D</t>
    </r>
    <r>
      <rPr>
        <b/>
        <sz val="10"/>
        <color indexed="10"/>
        <rFont val="Arial Black"/>
        <family val="2"/>
      </rPr>
      <t xml:space="preserve"> </t>
    </r>
  </si>
  <si>
    <t>Use decimais separados por vírgula; preencha apenas o nome do periódico na coluna A.</t>
  </si>
  <si>
    <t>CÁLCULO DO VALOR DO ÍTEM 3 (artigos em revisão) DO FORMULÁRIO AVALIAÇÃO PRODUÇÃO</t>
  </si>
  <si>
    <t>Nº de livros publicados com ISBN e mais de 100 páginas como autor</t>
  </si>
  <si>
    <t>Nº de livros publicados com ISBN e mais de 100 páginas como editor</t>
  </si>
  <si>
    <t>Nº de capítulos de livros publicados com ISBN e mais de 100 páginas</t>
  </si>
  <si>
    <t>Nº de livros publicados com ISBN e mais de 100 páginas como organizador</t>
  </si>
  <si>
    <t xml:space="preserve">ATENÇÃO: A informação aqui fornecida poderá ser contrastada com seu currículo Lattes e com as fontes originais de publicação </t>
  </si>
  <si>
    <r>
      <t>Para o ítem 1 (índice H) deve ser considerada a produção total (</t>
    </r>
    <r>
      <rPr>
        <b/>
        <i/>
        <sz val="9"/>
        <color indexed="10"/>
        <rFont val="Arial"/>
        <family val="2"/>
      </rPr>
      <t>lifetime production</t>
    </r>
    <r>
      <rPr>
        <b/>
        <sz val="9"/>
        <color indexed="10"/>
        <rFont val="Arial"/>
        <family val="2"/>
      </rPr>
      <t>)</t>
    </r>
  </si>
  <si>
    <r>
      <t xml:space="preserve">Índice H </t>
    </r>
    <r>
      <rPr>
        <sz val="8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O índice pode ser calculado via ISI Web of Science e deve incluir a produção total do candidato, não só a dos últimos 5 anos).                   </t>
    </r>
    <r>
      <rPr>
        <b/>
        <sz val="8"/>
        <color indexed="10"/>
        <rFont val="Arial"/>
        <family val="2"/>
      </rPr>
      <t xml:space="preserve">Fornecer em arquivo digital ou via impressa a lista de referências dos artigos usados para o cálculo do índice H.                                                                      </t>
    </r>
    <r>
      <rPr>
        <sz val="8"/>
        <rFont val="Arial"/>
        <family val="0"/>
      </rPr>
      <t xml:space="preserve">         </t>
    </r>
  </si>
  <si>
    <r>
      <t>Nº de trabalhos técnicos/de divulgação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(livros &lt;100pp, cartilhas, manuais, apostilas, artigos divulgação, CDs técnico-científicos, notícias, entrevistas, autor/gestor website) </t>
    </r>
    <r>
      <rPr>
        <b/>
        <sz val="8"/>
        <color indexed="10"/>
        <rFont val="Arial"/>
        <family val="2"/>
      </rPr>
      <t>Anexar comprovante da produção</t>
    </r>
  </si>
  <si>
    <r>
      <t xml:space="preserve">Nº de patentes </t>
    </r>
    <r>
      <rPr>
        <sz val="10"/>
        <rFont val="Arial Black"/>
        <family val="2"/>
      </rPr>
      <t>concedidas</t>
    </r>
    <r>
      <rPr>
        <b/>
        <sz val="10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Anexar comprovação da concessão da patente</t>
    </r>
  </si>
  <si>
    <t>O valor resultante do preenchimento deste formulário na célula D50 abaixo será transposto automaticamente</t>
  </si>
  <si>
    <t>para a célula C12 do formulário de avaliação de sua produção</t>
  </si>
  <si>
    <r>
      <t xml:space="preserve">Nº de artigos em co-autoria com </t>
    </r>
    <r>
      <rPr>
        <b/>
        <u val="single"/>
        <sz val="10"/>
        <rFont val="Arial"/>
        <family val="2"/>
      </rPr>
      <t>seus</t>
    </r>
    <r>
      <rPr>
        <b/>
        <sz val="10"/>
        <rFont val="Arial"/>
        <family val="2"/>
      </rPr>
      <t xml:space="preserve"> orientados de PG e/ou PCI e/ou PIBIC </t>
    </r>
    <r>
      <rPr>
        <sz val="8"/>
        <rFont val="Arial"/>
        <family val="2"/>
      </rPr>
      <t>(estes artigos já devem estar incluídos nos ítens 2 e 3)</t>
    </r>
  </si>
  <si>
    <t>para a célula C11 do formulário de avaliação de sua produção</t>
  </si>
  <si>
    <r>
      <t>Nº de artigos em revisão</t>
    </r>
    <r>
      <rPr>
        <b/>
        <sz val="11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(incluir comprovante recente do periódico de que o artigo está em revisão)</t>
    </r>
    <r>
      <rPr>
        <sz val="8"/>
        <rFont val="Arial"/>
        <family val="2"/>
      </rPr>
      <t xml:space="preserve">                                                               </t>
    </r>
    <r>
      <rPr>
        <b/>
        <sz val="8"/>
        <color indexed="10"/>
        <rFont val="Arial"/>
        <family val="2"/>
      </rPr>
      <t xml:space="preserve">Use a planilha anexa "Cálculo ITEM 3" para calcular este ítem. O valor se transferirá automaticamente à célula C12.                                             </t>
    </r>
    <r>
      <rPr>
        <sz val="8"/>
        <color indexed="8"/>
        <rFont val="Arial"/>
        <family val="2"/>
      </rPr>
      <t>Artigos em revisão em periódicos SCI valem 0,5+valor do fator de impacto (FI) do periódico. A lógica de cálculo é a mesma do ítem 2. Artigos em revisão em periódicos científicos não SCI valem 0,5.</t>
    </r>
    <r>
      <rPr>
        <b/>
        <sz val="8"/>
        <color indexed="8"/>
        <rFont val="Arial"/>
        <family val="2"/>
      </rPr>
      <t xml:space="preserve"> </t>
    </r>
  </si>
  <si>
    <r>
      <t xml:space="preserve">Nº artigos em periódicos científicos (publicados, aceitos e/ou no prelo)                                                                                                                         </t>
    </r>
    <r>
      <rPr>
        <b/>
        <sz val="8"/>
        <color indexed="10"/>
        <rFont val="Arial"/>
        <family val="2"/>
      </rPr>
      <t>Use a planilha anexa "Cálculo ITEM 2" para calcular este ítem. O valor se transferirá automáticamente à célula C11.</t>
    </r>
    <r>
      <rPr>
        <b/>
        <sz val="10"/>
        <rFont val="Arial"/>
        <family val="2"/>
      </rPr>
      <t xml:space="preserve">                                                                                   </t>
    </r>
    <r>
      <rPr>
        <sz val="8"/>
        <rFont val="Arial"/>
        <family val="2"/>
      </rPr>
      <t xml:space="preserve">Artigos de periódicos listados no SCI valem 1+valor do fator de impacto (FI) do periódico. Por exemplo, o candidato publicou 4 artigos [um Acta Amazonica, um Biota Neotropica, um Iheringia-ser Zoologica (FI 0,117) e 1 Biotropica (FI 1,704 )]. O valor indicado na coluna C será 5,821 (1+1+1,117+2,704). Artigos em periódicos científicos não SCI valem 1. </t>
    </r>
  </si>
  <si>
    <t>EDITAL DE SELEÇÃO PCI (INPA/MCTIC/CNPq)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</si>
</sst>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</numFmts>
  <fonts count="56">
    <font>
      <sz val="10"/>
      <name val="Arial"/>
      <family val="0"/>
    </font>
    <font>
      <sz val="11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 Black"/>
      <family val="2"/>
    </font>
    <font>
      <b/>
      <sz val="12"/>
      <name val="Arial"/>
      <family val="2"/>
    </font>
    <font>
      <sz val="16"/>
      <name val="Arial Black"/>
      <family val="2"/>
    </font>
    <font>
      <sz val="11"/>
      <name val="Arial"/>
      <family val="0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Black"/>
      <family val="2"/>
    </font>
    <font>
      <b/>
      <u val="single"/>
      <sz val="11"/>
      <color indexed="10"/>
      <name val="Arial Black"/>
      <family val="2"/>
    </font>
    <font>
      <b/>
      <sz val="10"/>
      <color indexed="10"/>
      <name val="Arial"/>
      <family val="2"/>
    </font>
    <font>
      <b/>
      <sz val="10"/>
      <color indexed="10"/>
      <name val="Arial Black"/>
      <family val="2"/>
    </font>
    <font>
      <b/>
      <u val="single"/>
      <sz val="10"/>
      <color indexed="10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36" borderId="15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72" fontId="5" fillId="0" borderId="15" xfId="0" applyNumberFormat="1" applyFont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40" customWidth="1"/>
    <col min="2" max="2" width="90.140625" style="2" customWidth="1"/>
    <col min="3" max="3" width="13.57421875" style="3" customWidth="1"/>
    <col min="4" max="4" width="16.140625" style="3" customWidth="1"/>
  </cols>
  <sheetData>
    <row r="1" ht="18.75">
      <c r="A1" s="1" t="s">
        <v>40</v>
      </c>
    </row>
    <row r="2" ht="16.5" customHeight="1">
      <c r="A2" s="4" t="s">
        <v>0</v>
      </c>
    </row>
    <row r="3" spans="1:4" s="6" customFormat="1" ht="7.5" customHeight="1">
      <c r="A3" s="5"/>
      <c r="C3" s="7"/>
      <c r="D3" s="7"/>
    </row>
    <row r="4" spans="1:4" s="6" customFormat="1" ht="15">
      <c r="A4" s="53" t="s">
        <v>19</v>
      </c>
      <c r="B4" s="54"/>
      <c r="C4" s="55"/>
      <c r="D4" s="56"/>
    </row>
    <row r="5" spans="1:4" s="6" customFormat="1" ht="16.5" customHeight="1">
      <c r="A5" s="57" t="s">
        <v>1</v>
      </c>
      <c r="B5" s="58"/>
      <c r="C5" s="59"/>
      <c r="D5" s="60"/>
    </row>
    <row r="6" spans="1:4" s="10" customFormat="1" ht="18.75">
      <c r="A6" s="52" t="s">
        <v>18</v>
      </c>
      <c r="B6" s="8"/>
      <c r="C6" s="9"/>
      <c r="D6" s="9"/>
    </row>
    <row r="7" spans="1:4" s="10" customFormat="1" ht="12">
      <c r="A7" s="67" t="s">
        <v>2</v>
      </c>
      <c r="B7" s="8"/>
      <c r="C7" s="9"/>
      <c r="D7" s="9"/>
    </row>
    <row r="8" spans="1:4" s="10" customFormat="1" ht="12.75" thickBot="1">
      <c r="A8" s="67" t="s">
        <v>30</v>
      </c>
      <c r="B8" s="8"/>
      <c r="C8" s="9"/>
      <c r="D8" s="9"/>
    </row>
    <row r="9" spans="1:4" s="18" customFormat="1" ht="25.5" customHeight="1" thickBot="1">
      <c r="A9" s="15" t="s">
        <v>3</v>
      </c>
      <c r="B9" s="16" t="s">
        <v>4</v>
      </c>
      <c r="C9" s="17" t="s">
        <v>5</v>
      </c>
      <c r="D9" s="17" t="s">
        <v>6</v>
      </c>
    </row>
    <row r="10" spans="1:4" s="14" customFormat="1" ht="36" customHeight="1" thickBot="1">
      <c r="A10" s="19">
        <v>1</v>
      </c>
      <c r="B10" s="31" t="s">
        <v>31</v>
      </c>
      <c r="C10" s="63"/>
      <c r="D10" s="29">
        <f>C10</f>
        <v>0</v>
      </c>
    </row>
    <row r="11" spans="1:4" s="21" customFormat="1" ht="57.75" customHeight="1" thickBot="1">
      <c r="A11" s="19">
        <v>2</v>
      </c>
      <c r="B11" s="22" t="s">
        <v>39</v>
      </c>
      <c r="C11" s="23">
        <f>'Cálculo ÍTEM 2'!D50</f>
        <v>0</v>
      </c>
      <c r="D11" s="20">
        <f>C11</f>
        <v>0</v>
      </c>
    </row>
    <row r="12" spans="1:4" s="14" customFormat="1" ht="48.75" customHeight="1" thickBot="1">
      <c r="A12" s="19">
        <v>3</v>
      </c>
      <c r="B12" s="24" t="s">
        <v>38</v>
      </c>
      <c r="C12" s="23">
        <f>'Cálculo ÍTEM 3'!D50</f>
        <v>0</v>
      </c>
      <c r="D12" s="28">
        <f>C12</f>
        <v>0</v>
      </c>
    </row>
    <row r="13" spans="1:4" s="21" customFormat="1" ht="13.5" customHeight="1" thickBot="1">
      <c r="A13" s="26">
        <v>4</v>
      </c>
      <c r="B13" s="27" t="s">
        <v>27</v>
      </c>
      <c r="C13" s="26"/>
      <c r="D13" s="28">
        <f>C13</f>
        <v>0</v>
      </c>
    </row>
    <row r="14" spans="1:4" s="21" customFormat="1" ht="13.5" customHeight="1" thickBot="1">
      <c r="A14" s="26">
        <v>5</v>
      </c>
      <c r="B14" s="27" t="s">
        <v>25</v>
      </c>
      <c r="C14" s="26"/>
      <c r="D14" s="28">
        <f>C14*3</f>
        <v>0</v>
      </c>
    </row>
    <row r="15" spans="1:4" s="21" customFormat="1" ht="13.5" customHeight="1" thickBot="1">
      <c r="A15" s="26">
        <v>6</v>
      </c>
      <c r="B15" s="27" t="s">
        <v>26</v>
      </c>
      <c r="C15" s="26"/>
      <c r="D15" s="28">
        <f>C15*2</f>
        <v>0</v>
      </c>
    </row>
    <row r="16" spans="1:4" s="21" customFormat="1" ht="13.5" customHeight="1" thickBot="1">
      <c r="A16" s="26">
        <v>7</v>
      </c>
      <c r="B16" s="27" t="s">
        <v>28</v>
      </c>
      <c r="C16" s="26"/>
      <c r="D16" s="28">
        <f>C16</f>
        <v>0</v>
      </c>
    </row>
    <row r="17" spans="1:4" s="21" customFormat="1" ht="13.5" customHeight="1" thickBot="1">
      <c r="A17" s="26">
        <v>7</v>
      </c>
      <c r="B17" s="27" t="s">
        <v>7</v>
      </c>
      <c r="C17" s="26"/>
      <c r="D17" s="28">
        <f>C17</f>
        <v>0</v>
      </c>
    </row>
    <row r="18" spans="1:4" s="21" customFormat="1" ht="13.5" customHeight="1" thickBot="1">
      <c r="A18" s="26">
        <v>8</v>
      </c>
      <c r="B18" s="27" t="s">
        <v>8</v>
      </c>
      <c r="C18" s="26"/>
      <c r="D18" s="28">
        <f>C18*0.5</f>
        <v>0</v>
      </c>
    </row>
    <row r="19" spans="1:4" s="21" customFormat="1" ht="13.5" customHeight="1" thickBot="1">
      <c r="A19" s="19">
        <v>9</v>
      </c>
      <c r="B19" s="24" t="s">
        <v>9</v>
      </c>
      <c r="C19" s="19"/>
      <c r="D19" s="20">
        <f>C19*0.2</f>
        <v>0</v>
      </c>
    </row>
    <row r="20" spans="1:4" s="14" customFormat="1" ht="24.75" customHeight="1" thickBot="1">
      <c r="A20" s="19">
        <v>10</v>
      </c>
      <c r="B20" s="24" t="s">
        <v>32</v>
      </c>
      <c r="C20" s="25"/>
      <c r="D20" s="20">
        <f>C20*0.2</f>
        <v>0</v>
      </c>
    </row>
    <row r="21" spans="1:4" s="21" customFormat="1" ht="13.5" customHeight="1" thickBot="1">
      <c r="A21" s="26">
        <v>11</v>
      </c>
      <c r="B21" s="27" t="s">
        <v>33</v>
      </c>
      <c r="C21" s="26"/>
      <c r="D21" s="28">
        <f>C21*5</f>
        <v>0</v>
      </c>
    </row>
    <row r="22" spans="1:4" s="21" customFormat="1" ht="23.25" customHeight="1" thickBot="1">
      <c r="A22" s="26">
        <v>12</v>
      </c>
      <c r="B22" s="27" t="s">
        <v>36</v>
      </c>
      <c r="C22" s="26"/>
      <c r="D22" s="28">
        <f>C22</f>
        <v>0</v>
      </c>
    </row>
    <row r="23" spans="1:4" s="21" customFormat="1" ht="14.25" customHeight="1" thickBot="1">
      <c r="A23" s="30">
        <v>13</v>
      </c>
      <c r="B23" s="31" t="s">
        <v>10</v>
      </c>
      <c r="C23" s="30"/>
      <c r="D23" s="32">
        <f>C23*0.5</f>
        <v>0</v>
      </c>
    </row>
    <row r="24" spans="1:4" s="14" customFormat="1" ht="19.5" customHeight="1" thickBot="1">
      <c r="A24" s="33"/>
      <c r="B24" s="34" t="s">
        <v>11</v>
      </c>
      <c r="C24" s="35">
        <f>SUM(C10:C23)</f>
        <v>0</v>
      </c>
      <c r="D24" s="36">
        <f>SUM(D10:D23)</f>
        <v>0</v>
      </c>
    </row>
    <row r="25" spans="1:4" s="14" customFormat="1" ht="10.5" customHeight="1">
      <c r="A25" s="11"/>
      <c r="B25" s="12"/>
      <c r="C25" s="13"/>
      <c r="D25" s="13"/>
    </row>
    <row r="26" spans="1:4" s="14" customFormat="1" ht="12.75">
      <c r="A26" s="37" t="s">
        <v>12</v>
      </c>
      <c r="B26" s="12"/>
      <c r="C26" s="13"/>
      <c r="D26" s="13"/>
    </row>
    <row r="27" spans="1:4" s="14" customFormat="1" ht="15">
      <c r="A27" s="38"/>
      <c r="B27" s="12"/>
      <c r="C27" s="13"/>
      <c r="D27" s="13"/>
    </row>
    <row r="28" spans="1:4" s="14" customFormat="1" ht="12.75">
      <c r="A28" s="37" t="s">
        <v>13</v>
      </c>
      <c r="B28" s="39"/>
      <c r="C28" s="13"/>
      <c r="D28" s="13"/>
    </row>
    <row r="29" spans="1:4" s="14" customFormat="1" ht="15">
      <c r="A29" s="38"/>
      <c r="B29" s="12"/>
      <c r="C29" s="13"/>
      <c r="D29" s="13"/>
    </row>
    <row r="30" spans="1:4" s="14" customFormat="1" ht="12.75">
      <c r="A30" s="66" t="s">
        <v>29</v>
      </c>
      <c r="B30" s="12"/>
      <c r="C30" s="13"/>
      <c r="D30" s="13"/>
    </row>
    <row r="31" spans="2:4" s="14" customFormat="1" ht="12.75">
      <c r="B31" s="12"/>
      <c r="C31" s="13"/>
      <c r="D31" s="13"/>
    </row>
    <row r="32" spans="1:4" s="14" customFormat="1" ht="15">
      <c r="A32" s="11"/>
      <c r="B32" s="12"/>
      <c r="C32" s="13"/>
      <c r="D32" s="13"/>
    </row>
    <row r="33" spans="1:4" s="14" customFormat="1" ht="12.75">
      <c r="A33" s="37"/>
      <c r="B33" s="12"/>
      <c r="C33" s="13"/>
      <c r="D33" s="13"/>
    </row>
    <row r="34" spans="1:4" s="14" customFormat="1" ht="15">
      <c r="A34" s="11"/>
      <c r="B34" s="12"/>
      <c r="C34" s="13"/>
      <c r="D34" s="13"/>
    </row>
    <row r="35" spans="1:4" s="14" customFormat="1" ht="15">
      <c r="A35" s="11"/>
      <c r="B35" s="12"/>
      <c r="C35" s="13"/>
      <c r="D35" s="13"/>
    </row>
    <row r="36" spans="1:4" s="14" customFormat="1" ht="15">
      <c r="A36" s="11"/>
      <c r="B36" s="12"/>
      <c r="C36" s="13"/>
      <c r="D36" s="13"/>
    </row>
    <row r="37" spans="1:4" s="14" customFormat="1" ht="15">
      <c r="A37" s="11"/>
      <c r="B37" s="12"/>
      <c r="C37" s="13"/>
      <c r="D37" s="13"/>
    </row>
    <row r="38" spans="1:4" s="14" customFormat="1" ht="15">
      <c r="A38" s="11"/>
      <c r="B38" s="12"/>
      <c r="C38" s="13"/>
      <c r="D38" s="13"/>
    </row>
    <row r="39" spans="1:4" s="14" customFormat="1" ht="15">
      <c r="A39" s="11"/>
      <c r="B39" s="12"/>
      <c r="C39" s="13"/>
      <c r="D39" s="13"/>
    </row>
    <row r="40" spans="1:4" s="14" customFormat="1" ht="15">
      <c r="A40" s="11"/>
      <c r="B40" s="12"/>
      <c r="C40" s="13"/>
      <c r="D40" s="13"/>
    </row>
  </sheetData>
  <sheetProtection/>
  <printOptions/>
  <pageMargins left="0.55" right="0.787401575" top="0.984251969" bottom="0.984251969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9.00390625" style="3" customWidth="1"/>
    <col min="3" max="3" width="11.8515625" style="3" customWidth="1"/>
    <col min="4" max="4" width="13.421875" style="42" customWidth="1"/>
  </cols>
  <sheetData>
    <row r="1" ht="18" customHeight="1">
      <c r="A1" s="41" t="s">
        <v>40</v>
      </c>
    </row>
    <row r="2" ht="18" customHeight="1">
      <c r="A2" s="41" t="s">
        <v>20</v>
      </c>
    </row>
    <row r="3" spans="1:4" s="10" customFormat="1" ht="15.75" customHeight="1">
      <c r="A3" s="64" t="s">
        <v>22</v>
      </c>
      <c r="B3" s="8"/>
      <c r="C3" s="9"/>
      <c r="D3" s="9"/>
    </row>
    <row r="4" spans="1:4" s="10" customFormat="1" ht="13.5" customHeight="1">
      <c r="A4" s="64" t="s">
        <v>23</v>
      </c>
      <c r="B4" s="8"/>
      <c r="C4" s="9"/>
      <c r="D4" s="9"/>
    </row>
    <row r="5" spans="1:4" s="10" customFormat="1" ht="13.5" customHeight="1">
      <c r="A5" s="64" t="s">
        <v>21</v>
      </c>
      <c r="B5" s="8"/>
      <c r="C5" s="9"/>
      <c r="D5" s="9"/>
    </row>
    <row r="6" ht="12" customHeight="1">
      <c r="A6" s="62" t="s">
        <v>34</v>
      </c>
    </row>
    <row r="7" ht="12" customHeight="1">
      <c r="A7" s="62" t="s">
        <v>37</v>
      </c>
    </row>
    <row r="8" spans="1:4" s="45" customFormat="1" ht="15">
      <c r="A8" s="43" t="s">
        <v>14</v>
      </c>
      <c r="B8" s="44" t="s">
        <v>15</v>
      </c>
      <c r="C8" s="44" t="s">
        <v>16</v>
      </c>
      <c r="D8" s="44" t="s">
        <v>17</v>
      </c>
    </row>
    <row r="9" spans="1:4" s="10" customFormat="1" ht="12.75">
      <c r="A9" s="46"/>
      <c r="B9" s="68"/>
      <c r="C9" s="47"/>
      <c r="D9" s="61">
        <f>(1+B9)*C9</f>
        <v>0</v>
      </c>
    </row>
    <row r="10" spans="1:4" s="10" customFormat="1" ht="12.75">
      <c r="A10" s="46"/>
      <c r="B10" s="68"/>
      <c r="C10" s="47"/>
      <c r="D10" s="61">
        <f aca="true" t="shared" si="0" ref="D10:D49">(1+B10)*C10</f>
        <v>0</v>
      </c>
    </row>
    <row r="11" spans="1:4" s="10" customFormat="1" ht="12.75">
      <c r="A11" s="46"/>
      <c r="B11" s="68"/>
      <c r="C11" s="47"/>
      <c r="D11" s="61">
        <f t="shared" si="0"/>
        <v>0</v>
      </c>
    </row>
    <row r="12" spans="1:4" s="10" customFormat="1" ht="12.75">
      <c r="A12" s="46"/>
      <c r="B12" s="68"/>
      <c r="C12" s="47"/>
      <c r="D12" s="61">
        <f t="shared" si="0"/>
        <v>0</v>
      </c>
    </row>
    <row r="13" spans="1:4" s="10" customFormat="1" ht="12.75">
      <c r="A13" s="46"/>
      <c r="B13" s="68"/>
      <c r="C13" s="47"/>
      <c r="D13" s="61">
        <f t="shared" si="0"/>
        <v>0</v>
      </c>
    </row>
    <row r="14" spans="1:4" s="10" customFormat="1" ht="12.75">
      <c r="A14" s="46"/>
      <c r="B14" s="68"/>
      <c r="C14" s="47"/>
      <c r="D14" s="61">
        <f t="shared" si="0"/>
        <v>0</v>
      </c>
    </row>
    <row r="15" spans="1:4" s="10" customFormat="1" ht="12.75">
      <c r="A15" s="46"/>
      <c r="B15" s="68"/>
      <c r="C15" s="47"/>
      <c r="D15" s="61">
        <f t="shared" si="0"/>
        <v>0</v>
      </c>
    </row>
    <row r="16" spans="1:4" s="10" customFormat="1" ht="12.75">
      <c r="A16" s="46"/>
      <c r="B16" s="68"/>
      <c r="C16" s="47"/>
      <c r="D16" s="61">
        <f t="shared" si="0"/>
        <v>0</v>
      </c>
    </row>
    <row r="17" spans="1:4" s="10" customFormat="1" ht="12.75">
      <c r="A17" s="46"/>
      <c r="B17" s="68"/>
      <c r="C17" s="47"/>
      <c r="D17" s="61">
        <f t="shared" si="0"/>
        <v>0</v>
      </c>
    </row>
    <row r="18" spans="1:4" s="10" customFormat="1" ht="12.75">
      <c r="A18" s="46"/>
      <c r="B18" s="68"/>
      <c r="C18" s="47"/>
      <c r="D18" s="61">
        <f t="shared" si="0"/>
        <v>0</v>
      </c>
    </row>
    <row r="19" spans="1:4" s="10" customFormat="1" ht="12.75">
      <c r="A19" s="46"/>
      <c r="B19" s="68"/>
      <c r="C19" s="47"/>
      <c r="D19" s="61">
        <f t="shared" si="0"/>
        <v>0</v>
      </c>
    </row>
    <row r="20" spans="1:4" s="10" customFormat="1" ht="12.75">
      <c r="A20" s="46"/>
      <c r="B20" s="68"/>
      <c r="C20" s="47"/>
      <c r="D20" s="61">
        <f t="shared" si="0"/>
        <v>0</v>
      </c>
    </row>
    <row r="21" spans="1:4" s="10" customFormat="1" ht="12.75">
      <c r="A21" s="46"/>
      <c r="B21" s="68"/>
      <c r="C21" s="47"/>
      <c r="D21" s="61">
        <f t="shared" si="0"/>
        <v>0</v>
      </c>
    </row>
    <row r="22" spans="1:4" s="10" customFormat="1" ht="12.75">
      <c r="A22" s="46"/>
      <c r="B22" s="68"/>
      <c r="C22" s="47"/>
      <c r="D22" s="61">
        <f t="shared" si="0"/>
        <v>0</v>
      </c>
    </row>
    <row r="23" spans="1:4" s="10" customFormat="1" ht="12.75">
      <c r="A23" s="46"/>
      <c r="B23" s="68"/>
      <c r="C23" s="47"/>
      <c r="D23" s="61">
        <f t="shared" si="0"/>
        <v>0</v>
      </c>
    </row>
    <row r="24" spans="1:4" s="10" customFormat="1" ht="12.75">
      <c r="A24" s="46"/>
      <c r="B24" s="68"/>
      <c r="C24" s="47"/>
      <c r="D24" s="61">
        <f t="shared" si="0"/>
        <v>0</v>
      </c>
    </row>
    <row r="25" spans="1:4" s="10" customFormat="1" ht="12.75">
      <c r="A25" s="46"/>
      <c r="B25" s="68"/>
      <c r="C25" s="47"/>
      <c r="D25" s="61">
        <f t="shared" si="0"/>
        <v>0</v>
      </c>
    </row>
    <row r="26" spans="1:4" s="10" customFormat="1" ht="12.75">
      <c r="A26" s="46"/>
      <c r="B26" s="68"/>
      <c r="C26" s="47"/>
      <c r="D26" s="61">
        <f t="shared" si="0"/>
        <v>0</v>
      </c>
    </row>
    <row r="27" spans="1:4" s="10" customFormat="1" ht="12.75">
      <c r="A27" s="46"/>
      <c r="B27" s="68"/>
      <c r="C27" s="47"/>
      <c r="D27" s="61">
        <f t="shared" si="0"/>
        <v>0</v>
      </c>
    </row>
    <row r="28" spans="1:4" s="10" customFormat="1" ht="12.75">
      <c r="A28" s="46"/>
      <c r="B28" s="68"/>
      <c r="C28" s="47"/>
      <c r="D28" s="61">
        <f t="shared" si="0"/>
        <v>0</v>
      </c>
    </row>
    <row r="29" spans="1:4" s="10" customFormat="1" ht="12.75">
      <c r="A29" s="46"/>
      <c r="B29" s="68"/>
      <c r="C29" s="47"/>
      <c r="D29" s="61">
        <f t="shared" si="0"/>
        <v>0</v>
      </c>
    </row>
    <row r="30" spans="1:4" s="10" customFormat="1" ht="12.75">
      <c r="A30" s="46"/>
      <c r="B30" s="68"/>
      <c r="C30" s="47"/>
      <c r="D30" s="61">
        <f t="shared" si="0"/>
        <v>0</v>
      </c>
    </row>
    <row r="31" spans="1:4" s="10" customFormat="1" ht="12.75">
      <c r="A31" s="46"/>
      <c r="B31" s="68"/>
      <c r="C31" s="47"/>
      <c r="D31" s="61">
        <f t="shared" si="0"/>
        <v>0</v>
      </c>
    </row>
    <row r="32" spans="1:4" s="10" customFormat="1" ht="12.75">
      <c r="A32" s="46"/>
      <c r="B32" s="68"/>
      <c r="C32" s="47"/>
      <c r="D32" s="61">
        <f t="shared" si="0"/>
        <v>0</v>
      </c>
    </row>
    <row r="33" spans="1:4" s="10" customFormat="1" ht="12.75">
      <c r="A33" s="46"/>
      <c r="B33" s="68"/>
      <c r="C33" s="47"/>
      <c r="D33" s="61">
        <f t="shared" si="0"/>
        <v>0</v>
      </c>
    </row>
    <row r="34" spans="1:4" s="10" customFormat="1" ht="12.75">
      <c r="A34" s="46"/>
      <c r="B34" s="68"/>
      <c r="C34" s="47"/>
      <c r="D34" s="61">
        <f t="shared" si="0"/>
        <v>0</v>
      </c>
    </row>
    <row r="35" spans="1:4" s="10" customFormat="1" ht="12.75">
      <c r="A35" s="46"/>
      <c r="B35" s="68"/>
      <c r="C35" s="47"/>
      <c r="D35" s="61">
        <f t="shared" si="0"/>
        <v>0</v>
      </c>
    </row>
    <row r="36" spans="1:4" s="10" customFormat="1" ht="12.75">
      <c r="A36" s="46"/>
      <c r="B36" s="68"/>
      <c r="C36" s="47"/>
      <c r="D36" s="61">
        <f t="shared" si="0"/>
        <v>0</v>
      </c>
    </row>
    <row r="37" spans="1:4" s="10" customFormat="1" ht="12.75">
      <c r="A37" s="46"/>
      <c r="B37" s="68"/>
      <c r="C37" s="47"/>
      <c r="D37" s="61">
        <f t="shared" si="0"/>
        <v>0</v>
      </c>
    </row>
    <row r="38" spans="1:4" s="10" customFormat="1" ht="12.75">
      <c r="A38" s="46"/>
      <c r="B38" s="68"/>
      <c r="C38" s="47"/>
      <c r="D38" s="61">
        <f t="shared" si="0"/>
        <v>0</v>
      </c>
    </row>
    <row r="39" spans="1:4" s="10" customFormat="1" ht="12.75">
      <c r="A39" s="46"/>
      <c r="B39" s="68"/>
      <c r="C39" s="47"/>
      <c r="D39" s="61">
        <f t="shared" si="0"/>
        <v>0</v>
      </c>
    </row>
    <row r="40" spans="1:4" s="10" customFormat="1" ht="12.75">
      <c r="A40" s="46"/>
      <c r="B40" s="68"/>
      <c r="C40" s="47"/>
      <c r="D40" s="61">
        <f t="shared" si="0"/>
        <v>0</v>
      </c>
    </row>
    <row r="41" spans="1:4" s="10" customFormat="1" ht="12.75">
      <c r="A41" s="46"/>
      <c r="B41" s="68"/>
      <c r="C41" s="47"/>
      <c r="D41" s="61">
        <f t="shared" si="0"/>
        <v>0</v>
      </c>
    </row>
    <row r="42" spans="1:4" s="10" customFormat="1" ht="12.75">
      <c r="A42" s="46"/>
      <c r="B42" s="68"/>
      <c r="C42" s="47"/>
      <c r="D42" s="61">
        <f t="shared" si="0"/>
        <v>0</v>
      </c>
    </row>
    <row r="43" spans="1:4" s="10" customFormat="1" ht="12.75">
      <c r="A43" s="46"/>
      <c r="B43" s="68"/>
      <c r="C43" s="47"/>
      <c r="D43" s="61">
        <f t="shared" si="0"/>
        <v>0</v>
      </c>
    </row>
    <row r="44" spans="1:4" s="10" customFormat="1" ht="12.75">
      <c r="A44" s="46"/>
      <c r="B44" s="68"/>
      <c r="C44" s="47"/>
      <c r="D44" s="61">
        <f t="shared" si="0"/>
        <v>0</v>
      </c>
    </row>
    <row r="45" spans="1:4" s="10" customFormat="1" ht="12.75">
      <c r="A45" s="46"/>
      <c r="B45" s="68"/>
      <c r="C45" s="47"/>
      <c r="D45" s="61">
        <f t="shared" si="0"/>
        <v>0</v>
      </c>
    </row>
    <row r="46" spans="1:4" s="10" customFormat="1" ht="12.75">
      <c r="A46" s="46"/>
      <c r="B46" s="68"/>
      <c r="C46" s="47"/>
      <c r="D46" s="61">
        <f t="shared" si="0"/>
        <v>0</v>
      </c>
    </row>
    <row r="47" spans="1:4" s="10" customFormat="1" ht="12.75">
      <c r="A47" s="46"/>
      <c r="B47" s="68"/>
      <c r="C47" s="47"/>
      <c r="D47" s="61">
        <f t="shared" si="0"/>
        <v>0</v>
      </c>
    </row>
    <row r="48" spans="1:4" s="10" customFormat="1" ht="12.75">
      <c r="A48" s="46"/>
      <c r="B48" s="68"/>
      <c r="C48" s="47"/>
      <c r="D48" s="61">
        <f t="shared" si="0"/>
        <v>0</v>
      </c>
    </row>
    <row r="49" spans="1:4" s="10" customFormat="1" ht="12.75">
      <c r="A49" s="46"/>
      <c r="B49" s="68"/>
      <c r="C49" s="47"/>
      <c r="D49" s="61">
        <f t="shared" si="0"/>
        <v>0</v>
      </c>
    </row>
    <row r="50" spans="1:4" s="51" customFormat="1" ht="18.75">
      <c r="A50" s="48" t="s">
        <v>11</v>
      </c>
      <c r="B50" s="69"/>
      <c r="C50" s="49"/>
      <c r="D50" s="50">
        <f>SUM(D9:D49)</f>
        <v>0</v>
      </c>
    </row>
  </sheetData>
  <sheetProtection/>
  <printOptions/>
  <pageMargins left="0.62" right="0.787401575" top="0.34" bottom="0.984251969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9.00390625" style="3" customWidth="1"/>
    <col min="3" max="3" width="11.8515625" style="3" customWidth="1"/>
    <col min="4" max="4" width="13.421875" style="42" customWidth="1"/>
  </cols>
  <sheetData>
    <row r="1" ht="18" customHeight="1">
      <c r="A1" s="41" t="s">
        <v>40</v>
      </c>
    </row>
    <row r="2" ht="18" customHeight="1">
      <c r="A2" s="41" t="s">
        <v>24</v>
      </c>
    </row>
    <row r="3" spans="1:4" s="10" customFormat="1" ht="15.75" customHeight="1">
      <c r="A3" s="64" t="s">
        <v>22</v>
      </c>
      <c r="B3" s="8"/>
      <c r="C3" s="9"/>
      <c r="D3" s="9"/>
    </row>
    <row r="4" spans="1:4" s="10" customFormat="1" ht="13.5" customHeight="1">
      <c r="A4" s="64" t="s">
        <v>23</v>
      </c>
      <c r="B4" s="8"/>
      <c r="C4" s="9"/>
      <c r="D4" s="9"/>
    </row>
    <row r="5" spans="1:4" s="10" customFormat="1" ht="13.5" customHeight="1">
      <c r="A5" s="64" t="s">
        <v>21</v>
      </c>
      <c r="B5" s="8"/>
      <c r="C5" s="9"/>
      <c r="D5" s="9"/>
    </row>
    <row r="6" ht="12" customHeight="1">
      <c r="A6" s="62" t="s">
        <v>34</v>
      </c>
    </row>
    <row r="7" ht="12" customHeight="1">
      <c r="A7" s="62" t="s">
        <v>35</v>
      </c>
    </row>
    <row r="8" spans="1:4" s="45" customFormat="1" ht="15">
      <c r="A8" s="43" t="s">
        <v>14</v>
      </c>
      <c r="B8" s="44" t="s">
        <v>15</v>
      </c>
      <c r="C8" s="44" t="s">
        <v>16</v>
      </c>
      <c r="D8" s="44" t="s">
        <v>17</v>
      </c>
    </row>
    <row r="9" spans="1:4" s="10" customFormat="1" ht="12.75">
      <c r="A9" s="46"/>
      <c r="B9" s="68"/>
      <c r="C9" s="47"/>
      <c r="D9" s="65">
        <f>(0.5+B9)*C9</f>
        <v>0</v>
      </c>
    </row>
    <row r="10" spans="1:4" s="10" customFormat="1" ht="12.75">
      <c r="A10" s="46"/>
      <c r="B10" s="68"/>
      <c r="C10" s="47"/>
      <c r="D10" s="65">
        <f aca="true" t="shared" si="0" ref="D10:D49">(0.5+B10)*C10</f>
        <v>0</v>
      </c>
    </row>
    <row r="11" spans="1:4" s="10" customFormat="1" ht="12.75">
      <c r="A11" s="46"/>
      <c r="B11" s="68"/>
      <c r="C11" s="47"/>
      <c r="D11" s="65">
        <f t="shared" si="0"/>
        <v>0</v>
      </c>
    </row>
    <row r="12" spans="1:4" s="10" customFormat="1" ht="12.75">
      <c r="A12" s="46"/>
      <c r="B12" s="68"/>
      <c r="C12" s="47"/>
      <c r="D12" s="65">
        <f t="shared" si="0"/>
        <v>0</v>
      </c>
    </row>
    <row r="13" spans="1:4" s="10" customFormat="1" ht="12.75">
      <c r="A13" s="46"/>
      <c r="B13" s="68"/>
      <c r="C13" s="47"/>
      <c r="D13" s="65">
        <f t="shared" si="0"/>
        <v>0</v>
      </c>
    </row>
    <row r="14" spans="1:4" s="10" customFormat="1" ht="12.75">
      <c r="A14" s="46"/>
      <c r="B14" s="68"/>
      <c r="C14" s="47"/>
      <c r="D14" s="65">
        <f t="shared" si="0"/>
        <v>0</v>
      </c>
    </row>
    <row r="15" spans="1:4" s="10" customFormat="1" ht="12.75">
      <c r="A15" s="46"/>
      <c r="B15" s="68"/>
      <c r="C15" s="47"/>
      <c r="D15" s="65">
        <f t="shared" si="0"/>
        <v>0</v>
      </c>
    </row>
    <row r="16" spans="1:4" s="10" customFormat="1" ht="12.75">
      <c r="A16" s="46"/>
      <c r="B16" s="68"/>
      <c r="C16" s="47"/>
      <c r="D16" s="65">
        <f t="shared" si="0"/>
        <v>0</v>
      </c>
    </row>
    <row r="17" spans="1:4" s="10" customFormat="1" ht="12.75">
      <c r="A17" s="46"/>
      <c r="B17" s="68"/>
      <c r="C17" s="47"/>
      <c r="D17" s="65">
        <f t="shared" si="0"/>
        <v>0</v>
      </c>
    </row>
    <row r="18" spans="1:4" s="10" customFormat="1" ht="12.75">
      <c r="A18" s="46"/>
      <c r="B18" s="68"/>
      <c r="C18" s="47"/>
      <c r="D18" s="65">
        <f t="shared" si="0"/>
        <v>0</v>
      </c>
    </row>
    <row r="19" spans="1:4" s="10" customFormat="1" ht="12.75">
      <c r="A19" s="46"/>
      <c r="B19" s="68"/>
      <c r="C19" s="47"/>
      <c r="D19" s="65">
        <f t="shared" si="0"/>
        <v>0</v>
      </c>
    </row>
    <row r="20" spans="1:4" s="10" customFormat="1" ht="12.75">
      <c r="A20" s="46"/>
      <c r="B20" s="68"/>
      <c r="C20" s="47"/>
      <c r="D20" s="65">
        <f t="shared" si="0"/>
        <v>0</v>
      </c>
    </row>
    <row r="21" spans="1:4" s="10" customFormat="1" ht="12.75">
      <c r="A21" s="46"/>
      <c r="B21" s="68"/>
      <c r="C21" s="47"/>
      <c r="D21" s="65">
        <f t="shared" si="0"/>
        <v>0</v>
      </c>
    </row>
    <row r="22" spans="1:4" s="10" customFormat="1" ht="12.75">
      <c r="A22" s="46"/>
      <c r="B22" s="68"/>
      <c r="C22" s="47"/>
      <c r="D22" s="65">
        <f t="shared" si="0"/>
        <v>0</v>
      </c>
    </row>
    <row r="23" spans="1:4" s="10" customFormat="1" ht="12.75">
      <c r="A23" s="46"/>
      <c r="B23" s="68"/>
      <c r="C23" s="47"/>
      <c r="D23" s="65">
        <f t="shared" si="0"/>
        <v>0</v>
      </c>
    </row>
    <row r="24" spans="1:4" s="10" customFormat="1" ht="12.75">
      <c r="A24" s="46"/>
      <c r="B24" s="68"/>
      <c r="C24" s="47"/>
      <c r="D24" s="65">
        <f t="shared" si="0"/>
        <v>0</v>
      </c>
    </row>
    <row r="25" spans="1:4" s="10" customFormat="1" ht="12.75">
      <c r="A25" s="46"/>
      <c r="B25" s="68"/>
      <c r="C25" s="47"/>
      <c r="D25" s="65">
        <f t="shared" si="0"/>
        <v>0</v>
      </c>
    </row>
    <row r="26" spans="1:4" s="10" customFormat="1" ht="12.75">
      <c r="A26" s="46"/>
      <c r="B26" s="68"/>
      <c r="C26" s="47"/>
      <c r="D26" s="65">
        <f t="shared" si="0"/>
        <v>0</v>
      </c>
    </row>
    <row r="27" spans="1:4" s="10" customFormat="1" ht="12.75">
      <c r="A27" s="46"/>
      <c r="B27" s="68"/>
      <c r="C27" s="47"/>
      <c r="D27" s="65">
        <f t="shared" si="0"/>
        <v>0</v>
      </c>
    </row>
    <row r="28" spans="1:4" s="10" customFormat="1" ht="12.75">
      <c r="A28" s="46"/>
      <c r="B28" s="68"/>
      <c r="C28" s="47"/>
      <c r="D28" s="65">
        <f t="shared" si="0"/>
        <v>0</v>
      </c>
    </row>
    <row r="29" spans="1:4" s="10" customFormat="1" ht="12.75">
      <c r="A29" s="46"/>
      <c r="B29" s="68"/>
      <c r="C29" s="47"/>
      <c r="D29" s="65">
        <f t="shared" si="0"/>
        <v>0</v>
      </c>
    </row>
    <row r="30" spans="1:4" s="10" customFormat="1" ht="12.75">
      <c r="A30" s="46"/>
      <c r="B30" s="68"/>
      <c r="C30" s="47"/>
      <c r="D30" s="65">
        <f t="shared" si="0"/>
        <v>0</v>
      </c>
    </row>
    <row r="31" spans="1:4" s="10" customFormat="1" ht="12.75">
      <c r="A31" s="46"/>
      <c r="B31" s="68"/>
      <c r="C31" s="47"/>
      <c r="D31" s="65">
        <f t="shared" si="0"/>
        <v>0</v>
      </c>
    </row>
    <row r="32" spans="1:4" s="10" customFormat="1" ht="12.75">
      <c r="A32" s="46"/>
      <c r="B32" s="68"/>
      <c r="C32" s="47"/>
      <c r="D32" s="65">
        <f t="shared" si="0"/>
        <v>0</v>
      </c>
    </row>
    <row r="33" spans="1:4" s="10" customFormat="1" ht="12.75">
      <c r="A33" s="46"/>
      <c r="B33" s="68"/>
      <c r="C33" s="47"/>
      <c r="D33" s="65">
        <f t="shared" si="0"/>
        <v>0</v>
      </c>
    </row>
    <row r="34" spans="1:4" s="10" customFormat="1" ht="12.75">
      <c r="A34" s="46"/>
      <c r="B34" s="68"/>
      <c r="C34" s="47"/>
      <c r="D34" s="65">
        <f t="shared" si="0"/>
        <v>0</v>
      </c>
    </row>
    <row r="35" spans="1:4" s="10" customFormat="1" ht="12.75">
      <c r="A35" s="46"/>
      <c r="B35" s="68"/>
      <c r="C35" s="47"/>
      <c r="D35" s="65">
        <f t="shared" si="0"/>
        <v>0</v>
      </c>
    </row>
    <row r="36" spans="1:4" s="10" customFormat="1" ht="12.75">
      <c r="A36" s="46"/>
      <c r="B36" s="68"/>
      <c r="C36" s="47"/>
      <c r="D36" s="65">
        <f t="shared" si="0"/>
        <v>0</v>
      </c>
    </row>
    <row r="37" spans="1:4" s="10" customFormat="1" ht="12.75">
      <c r="A37" s="46"/>
      <c r="B37" s="68"/>
      <c r="C37" s="47"/>
      <c r="D37" s="65">
        <f t="shared" si="0"/>
        <v>0</v>
      </c>
    </row>
    <row r="38" spans="1:4" s="10" customFormat="1" ht="12.75">
      <c r="A38" s="46"/>
      <c r="B38" s="68"/>
      <c r="C38" s="47"/>
      <c r="D38" s="65">
        <f t="shared" si="0"/>
        <v>0</v>
      </c>
    </row>
    <row r="39" spans="1:4" s="10" customFormat="1" ht="12.75">
      <c r="A39" s="46"/>
      <c r="B39" s="68"/>
      <c r="C39" s="47"/>
      <c r="D39" s="65">
        <f t="shared" si="0"/>
        <v>0</v>
      </c>
    </row>
    <row r="40" spans="1:4" s="10" customFormat="1" ht="12.75">
      <c r="A40" s="46"/>
      <c r="B40" s="68"/>
      <c r="C40" s="47"/>
      <c r="D40" s="65">
        <f t="shared" si="0"/>
        <v>0</v>
      </c>
    </row>
    <row r="41" spans="1:4" s="10" customFormat="1" ht="12.75">
      <c r="A41" s="46"/>
      <c r="B41" s="68"/>
      <c r="C41" s="47"/>
      <c r="D41" s="65">
        <f t="shared" si="0"/>
        <v>0</v>
      </c>
    </row>
    <row r="42" spans="1:4" s="10" customFormat="1" ht="12.75">
      <c r="A42" s="46"/>
      <c r="B42" s="68"/>
      <c r="C42" s="47"/>
      <c r="D42" s="65">
        <f t="shared" si="0"/>
        <v>0</v>
      </c>
    </row>
    <row r="43" spans="1:4" s="10" customFormat="1" ht="12.75">
      <c r="A43" s="46"/>
      <c r="B43" s="68"/>
      <c r="C43" s="47"/>
      <c r="D43" s="65">
        <f t="shared" si="0"/>
        <v>0</v>
      </c>
    </row>
    <row r="44" spans="1:4" s="10" customFormat="1" ht="12.75">
      <c r="A44" s="46"/>
      <c r="B44" s="68"/>
      <c r="C44" s="47"/>
      <c r="D44" s="65">
        <f t="shared" si="0"/>
        <v>0</v>
      </c>
    </row>
    <row r="45" spans="1:4" s="10" customFormat="1" ht="12.75">
      <c r="A45" s="46"/>
      <c r="B45" s="68"/>
      <c r="C45" s="47"/>
      <c r="D45" s="65">
        <f t="shared" si="0"/>
        <v>0</v>
      </c>
    </row>
    <row r="46" spans="1:4" s="10" customFormat="1" ht="12.75">
      <c r="A46" s="46"/>
      <c r="B46" s="68"/>
      <c r="C46" s="47"/>
      <c r="D46" s="65">
        <f t="shared" si="0"/>
        <v>0</v>
      </c>
    </row>
    <row r="47" spans="1:4" s="10" customFormat="1" ht="12.75">
      <c r="A47" s="46"/>
      <c r="B47" s="68"/>
      <c r="C47" s="47"/>
      <c r="D47" s="65">
        <f t="shared" si="0"/>
        <v>0</v>
      </c>
    </row>
    <row r="48" spans="1:4" s="10" customFormat="1" ht="12.75">
      <c r="A48" s="46"/>
      <c r="B48" s="68"/>
      <c r="C48" s="47"/>
      <c r="D48" s="65">
        <f t="shared" si="0"/>
        <v>0</v>
      </c>
    </row>
    <row r="49" spans="1:4" s="10" customFormat="1" ht="12.75">
      <c r="A49" s="46"/>
      <c r="B49" s="68"/>
      <c r="C49" s="47"/>
      <c r="D49" s="65">
        <f t="shared" si="0"/>
        <v>0</v>
      </c>
    </row>
    <row r="50" spans="1:4" s="51" customFormat="1" ht="18.75">
      <c r="A50" s="48" t="s">
        <v>11</v>
      </c>
      <c r="B50" s="69"/>
      <c r="C50" s="49"/>
      <c r="D50" s="50">
        <f>SUM(D9:D49)</f>
        <v>0</v>
      </c>
    </row>
  </sheetData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Keller</dc:creator>
  <cp:keywords/>
  <dc:description/>
  <cp:lastModifiedBy>Usuario</cp:lastModifiedBy>
  <cp:lastPrinted>2009-12-07T13:15:55Z</cp:lastPrinted>
  <dcterms:created xsi:type="dcterms:W3CDTF">2008-09-28T23:09:12Z</dcterms:created>
  <dcterms:modified xsi:type="dcterms:W3CDTF">2016-11-29T21:20:50Z</dcterms:modified>
  <cp:category/>
  <cp:version/>
  <cp:contentType/>
  <cp:contentStatus/>
</cp:coreProperties>
</file>